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114F0DAF-E75E-45B6-BFEA-8AE22F44C40A}" xr6:coauthVersionLast="37" xr6:coauthVersionMax="37" xr10:uidLastSave="{00000000-0000-0000-0000-000000000000}"/>
  <bookViews>
    <workbookView xWindow="480" yWindow="135" windowWidth="27795" windowHeight="14385"/>
  </bookViews>
  <sheets>
    <sheet name="КПК0118110" sheetId="2" r:id="rId1"/>
  </sheets>
  <definedNames>
    <definedName name="_xlnm.Print_Area" localSheetId="0">КПК0118110!$A$1:$BM$93</definedName>
  </definedNames>
  <calcPr calcId="179021"/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<sst xmlns="http://schemas.openxmlformats.org/spreadsheetml/2006/main" count="156" uniqueCount="116">
  <si>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</si>
  <si>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</si>
  <si>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</si>
  <si>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</si>
  <si>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</si>
  <si>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</si>
  <si>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</si>
  <si>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</si>
  <si>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</si>
  <si>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</si>
  <si>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</si>
  <si>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</si>
  <si>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</si>
  <si>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</si>
  <si>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</si>
  <si>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</si>
  <si>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</si>
  <si>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</si>
  <si>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</si>
  <si>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</si>
  <si>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</si>
  <si>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</si>
  <si>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</si>
  <si>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</si>
  <si>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</si>
  <si>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</si>
  <si>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</si>
  <si>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</si>
  <si>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</si>
  <si>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</si>
  <si>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</si>
  <si>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</si>
  <si>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</si>
  <si>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</si>
  <si>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</si>
  <si>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</si>
  <si>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</si>
  <si>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</si>
  <si>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</si>
  <si>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</si>
  <si>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</si>
  <si>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</si>
  <si>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</si>
  <si>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</si>
  <si>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</si>
  <si>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</si>
  <si>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</si>
  <si>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</si>
  <si>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</si>
  <si>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</si>
  <si>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</si>
  <si>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</si>
  <si>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</si>
  <si>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</si>
  <si>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</si>
  <si>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</si>
  <si>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</si>
  <si>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</si>
  <si>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</si>
  <si>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</si>
  <si>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</si>
  <si>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</si>
  <si>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</si>
  <si>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</si>
  <si>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населення, територій, навколишнього природного середовища та майна від надзвичайних ситуацій</t>
  </si>
  <si>
    <t>забезпечення матеріально-технічними засобами, а саме паливо-мастильними матеріалами</t>
  </si>
  <si>
    <t>придбання та встановлення блоків оповіщення універсальних, мобільного обладнання гучномовного зв’язку, ручних мегафонів із записом та на послуги з обслуговування електронних сирен</t>
  </si>
  <si>
    <t>Придбання паливно-мастильних матеріалів</t>
  </si>
  <si>
    <t>Придбання  предметів, матеріалів, обладнання та інвентарю</t>
  </si>
  <si>
    <t>УСЬОГО</t>
  </si>
  <si>
    <t>Програма запобігання та ліквідації надзвичайних ситуацій на території Городоцької територіальної  громади на 2023 рік</t>
  </si>
  <si>
    <t>Програма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</t>
  </si>
  <si>
    <t>затрат</t>
  </si>
  <si>
    <t>Z1</t>
  </si>
  <si>
    <t>Обсяги витрат на придбання паливно-мастильних матеріалів</t>
  </si>
  <si>
    <t>грн.</t>
  </si>
  <si>
    <t>рішення виконавчого комітету</t>
  </si>
  <si>
    <t>Обсяг витрат на придбання та встановлення блоків оповіщення універсальних, мобільного обладнання гучномовного зв’язку, ручних мегафонів із записом та на послуги з обслуговування електронних сирен</t>
  </si>
  <si>
    <t>рішення сесії</t>
  </si>
  <si>
    <t>продукту</t>
  </si>
  <si>
    <t>Обсяги придбання паливно-мастильних матеріалів</t>
  </si>
  <si>
    <t>літр</t>
  </si>
  <si>
    <t>розрахункові дані</t>
  </si>
  <si>
    <t>Кількість придбаних систем оповіщення з блоками</t>
  </si>
  <si>
    <t>од.</t>
  </si>
  <si>
    <t>Кількість придбаних блоків БКІ- 1 для підключення до територіальної системи</t>
  </si>
  <si>
    <t>ефективності</t>
  </si>
  <si>
    <t>Середня вартість за одиницю</t>
  </si>
  <si>
    <t>Середня вартість систем оповіщення з блоками</t>
  </si>
  <si>
    <t>розрахунок</t>
  </si>
  <si>
    <t>Середня вартість  блоків БКІ- 1 для підключення до територіальної системи</t>
  </si>
  <si>
    <t>якості</t>
  </si>
  <si>
    <t>Рівень забезпечення</t>
  </si>
  <si>
    <t>відс.</t>
  </si>
  <si>
    <t>Конституція України,_x000D_ Бюджетний кодекс Укїни,_x000D_ Кодекс Цивільного захисту України, Закон України від 7 червня 2012 року № 4909-VI «Про загальнодержавну цільову програму захисту населення і територій від надзвичайних ситуацій техногенного та природного характеру»._x000D__x000D_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бюджетів._x000D__x000D_
Рішення сесії міської ради від 15.12.2022 №22/27- 5244 "Про затвердження Програми запобігання та ліквідації надзвичайних ситуацій на території Городоцької територіальної  громади на 2023 рік" та №22/27-5266" Про бюджет Городоцької міської територіальної громади на 2023 рік"._x000D_
Рішення сесії міської ради від 09.02.2023 №23/28-5343"Про внесення змін до рішення сесії від 15.12.2022р. №22/27-5244 про затвердження  програми «Запобігання та ліквідація надзвичайних ситуацій на території Городоцької територіальної громади  на 2023 рік»; №23/28-5342 "Про затвердження Програми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роки"  та №23/28-5351"Про внесення змін у бюджет Городоцької міської територіальної громади на 2023 рік".</t>
  </si>
  <si>
    <t>Створення умов для підвищення безпеки населення і територій, підвищення рівня їх захисту від впливу  техногенних, природних та екологічних факторів за рахунок ефективності функціонування системи оповіщення та інформатизації.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</si>
  <si>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</si>
  <si>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</si>
  <si>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</si>
  <si>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</si>
  <si>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</si>
  <si>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</si>
  <si>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</si>
  <si>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</si>
  <si>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</si>
  <si>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</si>
  <si>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</si>
  <si>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</si>
  <si>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</si>
  <si>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</si>
  <si>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0118110</t>
  </si>
  <si>
    <t>Заходи із запобігання та ліквідації надзвичайних ситуацій та наслідків стихійного лиха</t>
  </si>
  <si>
    <t>Городоцька міська рада Львівської області</t>
  </si>
  <si>
    <t>0110000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</si>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</sst>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51" customHeight="1" x14ac:dyDescent="0.2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7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575000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335000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240000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5" t="s">
        <v>94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108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135000</v>
      </c>
      <c r="AD51" s="58"/>
      <c r="AE51" s="58"/>
      <c r="AF51" s="58"/>
      <c r="AG51" s="58"/>
      <c r="AH51" s="58"/>
      <c r="AI51" s="58"/>
      <c r="AJ51" s="58"/>
      <c r="AK51" s="58">
        <v>240000</v>
      </c>
      <c r="AL51" s="58"/>
      <c r="AM51" s="58"/>
      <c r="AN51" s="58"/>
      <c r="AO51" s="58"/>
      <c r="AP51" s="58"/>
      <c r="AQ51" s="58"/>
      <c r="AR51" s="58"/>
      <c r="AS51" s="58">
        <f>AC51+AK51</f>
        <v>375000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335000</v>
      </c>
      <c r="AD52" s="92"/>
      <c r="AE52" s="92"/>
      <c r="AF52" s="92"/>
      <c r="AG52" s="92"/>
      <c r="AH52" s="92"/>
      <c r="AI52" s="92"/>
      <c r="AJ52" s="92"/>
      <c r="AK52" s="92">
        <v>240000</v>
      </c>
      <c r="AL52" s="92"/>
      <c r="AM52" s="92"/>
      <c r="AN52" s="92"/>
      <c r="AO52" s="92"/>
      <c r="AP52" s="92"/>
      <c r="AQ52" s="92"/>
      <c r="AR52" s="92"/>
      <c r="AS52" s="92">
        <f>AC52+AK52</f>
        <v>575000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108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200000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200000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38.25" customHeight="1" x14ac:dyDescent="0.2">
      <c r="A61" s="62">
        <v>2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135000</v>
      </c>
      <c r="AC61" s="58"/>
      <c r="AD61" s="58"/>
      <c r="AE61" s="58"/>
      <c r="AF61" s="58"/>
      <c r="AG61" s="58"/>
      <c r="AH61" s="58"/>
      <c r="AI61" s="58"/>
      <c r="AJ61" s="58">
        <v>240000</v>
      </c>
      <c r="AK61" s="58"/>
      <c r="AL61" s="58"/>
      <c r="AM61" s="58"/>
      <c r="AN61" s="58"/>
      <c r="AO61" s="58"/>
      <c r="AP61" s="58"/>
      <c r="AQ61" s="58"/>
      <c r="AR61" s="58">
        <f>AB61+AJ61</f>
        <v>375000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335000</v>
      </c>
      <c r="AC62" s="92"/>
      <c r="AD62" s="92"/>
      <c r="AE62" s="92"/>
      <c r="AF62" s="92"/>
      <c r="AG62" s="92"/>
      <c r="AH62" s="92"/>
      <c r="AI62" s="92"/>
      <c r="AJ62" s="92">
        <v>240000</v>
      </c>
      <c r="AK62" s="92"/>
      <c r="AL62" s="92"/>
      <c r="AM62" s="92"/>
      <c r="AN62" s="92"/>
      <c r="AO62" s="92"/>
      <c r="AP62" s="92"/>
      <c r="AQ62" s="92"/>
      <c r="AR62" s="92">
        <f>AB62+AJ62</f>
        <v>575000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200000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200000</v>
      </c>
      <c r="BF69" s="58"/>
      <c r="BG69" s="58"/>
      <c r="BH69" s="58"/>
      <c r="BI69" s="58"/>
      <c r="BJ69" s="58"/>
      <c r="BK69" s="58"/>
      <c r="BL69" s="58"/>
    </row>
    <row r="70" spans="1:79" ht="51" customHeight="1" x14ac:dyDescent="0.2">
      <c r="A70" s="62">
        <v>2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135000</v>
      </c>
      <c r="AP70" s="58"/>
      <c r="AQ70" s="58"/>
      <c r="AR70" s="58"/>
      <c r="AS70" s="58"/>
      <c r="AT70" s="58"/>
      <c r="AU70" s="58"/>
      <c r="AV70" s="58"/>
      <c r="AW70" s="58">
        <v>240000</v>
      </c>
      <c r="AX70" s="58"/>
      <c r="AY70" s="58"/>
      <c r="AZ70" s="58"/>
      <c r="BA70" s="58"/>
      <c r="BB70" s="58"/>
      <c r="BC70" s="58"/>
      <c r="BD70" s="58"/>
      <c r="BE70" s="58">
        <v>375000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3780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3780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2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84</v>
      </c>
      <c r="AA73" s="73"/>
      <c r="AB73" s="73"/>
      <c r="AC73" s="73"/>
      <c r="AD73" s="73"/>
      <c r="AE73" s="83" t="s">
        <v>78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</v>
      </c>
      <c r="AX73" s="58"/>
      <c r="AY73" s="58"/>
      <c r="AZ73" s="58"/>
      <c r="BA73" s="58"/>
      <c r="BB73" s="58"/>
      <c r="BC73" s="58"/>
      <c r="BD73" s="58"/>
      <c r="BE73" s="58">
        <v>10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3</v>
      </c>
      <c r="B74" s="62"/>
      <c r="C74" s="62"/>
      <c r="D74" s="62"/>
      <c r="E74" s="62"/>
      <c r="F74" s="62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84</v>
      </c>
      <c r="AA74" s="73"/>
      <c r="AB74" s="73"/>
      <c r="AC74" s="73"/>
      <c r="AD74" s="73"/>
      <c r="AE74" s="83" t="s">
        <v>78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12</v>
      </c>
      <c r="AX74" s="58"/>
      <c r="AY74" s="58"/>
      <c r="AZ74" s="58"/>
      <c r="BA74" s="58"/>
      <c r="BB74" s="58"/>
      <c r="BC74" s="58"/>
      <c r="BD74" s="58"/>
      <c r="BE74" s="58">
        <v>12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 x14ac:dyDescent="0.2">
      <c r="A76" s="62">
        <v>1</v>
      </c>
      <c r="B76" s="62"/>
      <c r="C76" s="62"/>
      <c r="D76" s="62"/>
      <c r="E76" s="62"/>
      <c r="F76" s="62"/>
      <c r="G76" s="83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75</v>
      </c>
      <c r="AA76" s="73"/>
      <c r="AB76" s="73"/>
      <c r="AC76" s="73"/>
      <c r="AD76" s="73"/>
      <c r="AE76" s="83" t="s">
        <v>82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52.9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52.9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2</v>
      </c>
      <c r="B77" s="62"/>
      <c r="C77" s="62"/>
      <c r="D77" s="62"/>
      <c r="E77" s="62"/>
      <c r="F77" s="62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75</v>
      </c>
      <c r="AA77" s="73"/>
      <c r="AB77" s="73"/>
      <c r="AC77" s="73"/>
      <c r="AD77" s="73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60000</v>
      </c>
      <c r="AX77" s="58"/>
      <c r="AY77" s="58"/>
      <c r="AZ77" s="58"/>
      <c r="BA77" s="58"/>
      <c r="BB77" s="58"/>
      <c r="BC77" s="58"/>
      <c r="BD77" s="58"/>
      <c r="BE77" s="58">
        <v>60000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3</v>
      </c>
      <c r="B78" s="62"/>
      <c r="C78" s="62"/>
      <c r="D78" s="62"/>
      <c r="E78" s="62"/>
      <c r="F78" s="62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75</v>
      </c>
      <c r="AA78" s="73"/>
      <c r="AB78" s="73"/>
      <c r="AC78" s="73"/>
      <c r="AD78" s="73"/>
      <c r="AE78" s="83" t="s">
        <v>89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11000</v>
      </c>
      <c r="AX78" s="58"/>
      <c r="AY78" s="58"/>
      <c r="AZ78" s="58"/>
      <c r="BA78" s="58"/>
      <c r="BB78" s="58"/>
      <c r="BC78" s="58"/>
      <c r="BD78" s="58"/>
      <c r="BE78" s="58">
        <v>11000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12.75" customHeight="1" x14ac:dyDescent="0.2">
      <c r="A80" s="62">
        <v>1</v>
      </c>
      <c r="B80" s="62"/>
      <c r="C80" s="62"/>
      <c r="D80" s="62"/>
      <c r="E80" s="62"/>
      <c r="F80" s="62"/>
      <c r="G80" s="83" t="s">
        <v>92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93</v>
      </c>
      <c r="AA80" s="73"/>
      <c r="AB80" s="73"/>
      <c r="AC80" s="73"/>
      <c r="AD80" s="73"/>
      <c r="AE80" s="83" t="s">
        <v>89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12" t="s">
        <v>102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104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64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64" ht="15.75" customHeight="1" x14ac:dyDescent="0.2">
      <c r="A85" s="74" t="s">
        <v>3</v>
      </c>
      <c r="B85" s="74"/>
      <c r="C85" s="74"/>
      <c r="D85" s="74"/>
      <c r="E85" s="74"/>
      <c r="F85" s="74"/>
    </row>
    <row r="86" spans="1:64" ht="13.15" customHeight="1" x14ac:dyDescent="0.2">
      <c r="A86" s="109" t="s">
        <v>101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</row>
    <row r="87" spans="1:64" x14ac:dyDescent="0.2">
      <c r="A87" s="81" t="s">
        <v>46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12" t="s">
        <v>103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5"/>
      <c r="AO89" s="114" t="s">
        <v>105</v>
      </c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</row>
    <row r="90" spans="1:64" x14ac:dyDescent="0.2">
      <c r="W90" s="76" t="s">
        <v>5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O90" s="76" t="s">
        <v>63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 x14ac:dyDescent="0.2">
      <c r="A91" s="116">
        <v>44970</v>
      </c>
      <c r="B91" s="82"/>
      <c r="C91" s="82"/>
      <c r="D91" s="82"/>
      <c r="E91" s="82"/>
      <c r="F91" s="82"/>
      <c r="G91" s="82"/>
      <c r="H91" s="82"/>
    </row>
    <row r="92" spans="1:64" x14ac:dyDescent="0.2">
      <c r="A92" s="76" t="s">
        <v>44</v>
      </c>
      <c r="B92" s="76"/>
      <c r="C92" s="76"/>
      <c r="D92" s="76"/>
      <c r="E92" s="76"/>
      <c r="F92" s="76"/>
      <c r="G92" s="76"/>
      <c r="H92" s="76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56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90:AM90"/>
    <mergeCell ref="A66:F66"/>
    <mergeCell ref="A67:F67"/>
    <mergeCell ref="Z67:AD67"/>
    <mergeCell ref="A64:BL64"/>
    <mergeCell ref="A65:F65"/>
    <mergeCell ref="AE65:AN65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4:BG8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5:F85"/>
    <mergeCell ref="A68:F68"/>
    <mergeCell ref="Z68:AD68"/>
    <mergeCell ref="AE68:AN68"/>
    <mergeCell ref="A83:V83"/>
    <mergeCell ref="W83:AM83"/>
    <mergeCell ref="W84:AM84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3:BG83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28" priority="30" stopIfTrue="1" operator="equal">
      <formula>$G67</formula>
    </cfRule>
  </conditionalFormatting>
  <conditionalFormatting sqref="D50">
    <cfRule type="cellIs" dxfId="27" priority="31" stopIfTrue="1" operator="equal">
      <formula>$D49</formula>
    </cfRule>
  </conditionalFormatting>
  <conditionalFormatting sqref="A68:F68">
    <cfRule type="cellIs" dxfId="26" priority="32" stopIfTrue="1" operator="equal">
      <formula>0</formula>
    </cfRule>
  </conditionalFormatting>
  <conditionalFormatting sqref="D51">
    <cfRule type="cellIs" dxfId="25" priority="29" stopIfTrue="1" operator="equal">
      <formula>$D50</formula>
    </cfRule>
  </conditionalFormatting>
  <conditionalFormatting sqref="D52">
    <cfRule type="cellIs" dxfId="24" priority="28" stopIfTrue="1" operator="equal">
      <formula>$D51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КПК0118110</vt:lpstr>
      <vt:lpstr>КПК0118110!Область_друку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2023-02-14T12:13:49Z</cp:lastPrinted>
  <dcterms:created xsi:type="dcterms:W3CDTF">2016-08-15T09:54:21Z</dcterms:created>
  <dcterms:modified xsi:type="dcterms:W3CDTF">2023-02-14T12:14:02Z</dcterms:modified>
</cp:coreProperties>
</file>