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4368449E-843F-41A6-AC43-E503B1D2B9DE}" xr6:coauthVersionLast="37" xr6:coauthVersionMax="37" xr10:uidLastSave="{00000000-0000-0000-0000-000000000000}"/>
  <bookViews>
    <workbookView xWindow="480" yWindow="135" windowWidth="27795" windowHeight="14385"/>
  </bookViews>
  <sheets>
    <sheet name="КПК0117310" sheetId="2" r:id="rId1"/>
  </sheets>
  <definedNames>
    <definedName name="_xlnm.Print_Area" localSheetId="0">КПК0117310!$A$1:$BM$90</definedName>
  </definedNames>
  <calcPr calcId="1790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<sst xmlns="http://schemas.openxmlformats.org/spreadsheetml/2006/main" count="151" uniqueCount="110">
  <si>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</si>
  <si>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</si>
  <si>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</si>
  <si>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</si>
  <si>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</si>
  <si>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</si>
  <si>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</si>
  <si>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</si>
  <si>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</si>
  <si>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</si>
  <si>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</si>
  <si>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</si>
  <si>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</si>
  <si>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</si>
  <si>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</si>
  <si>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</si>
  <si>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</si>
  <si>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</si>
  <si>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</si>
  <si>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</si>
  <si>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</si>
  <si>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</si>
  <si>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</si>
  <si>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</si>
  <si>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</si>
  <si>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</si>
  <si>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</si>
  <si>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</si>
  <si>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</si>
  <si>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</si>
  <si>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</si>
  <si>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</si>
  <si>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</si>
  <si>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</si>
  <si>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</si>
  <si>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</si>
  <si>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</si>
  <si>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</si>
  <si>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</si>
  <si>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</si>
  <si>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</si>
  <si>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</si>
  <si>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</si>
  <si>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</si>
  <si>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</si>
  <si>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</si>
  <si>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</si>
  <si>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</si>
  <si>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</si>
  <si>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</si>
  <si>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</si>
  <si>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</si>
  <si>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</si>
  <si>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</si>
  <si>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</si>
  <si>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</si>
  <si>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</si>
  <si>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</si>
  <si>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</si>
  <si>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</si>
  <si>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</si>
  <si>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</si>
  <si>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</si>
  <si>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</si>
  <si>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розширення житлово-комунальної інфраструктури, і як наслідок, надання якісних житлво-комунальних послуг населенню</t>
  </si>
  <si>
    <t>Забезпечення будівництва, капітального ремонту та реконструкції  об`єктів, а також проектування</t>
  </si>
  <si>
    <t>Капітальне будівництво інших об'єктів</t>
  </si>
  <si>
    <t>Реконструкція інших об'єктів</t>
  </si>
  <si>
    <t>УСЬОГО</t>
  </si>
  <si>
    <t>Місцева Програма інвестиціного розвитку Городоцької міської ради на 2021-2024 роки</t>
  </si>
  <si>
    <t>затрат</t>
  </si>
  <si>
    <t>Z1</t>
  </si>
  <si>
    <t>Загальний обсяг видатків на об`єкти  будівництва</t>
  </si>
  <si>
    <t>грн.</t>
  </si>
  <si>
    <t>рішення сесії</t>
  </si>
  <si>
    <t>Ззагальний обсяг видатків на об`єкти реконструкції</t>
  </si>
  <si>
    <t>продукту</t>
  </si>
  <si>
    <t>кількість об`єктів будівництва</t>
  </si>
  <si>
    <t>од.</t>
  </si>
  <si>
    <t>кількість об`єктів реконструкції</t>
  </si>
  <si>
    <t>ефективності</t>
  </si>
  <si>
    <t xml:space="preserve"> середні витрати на будівництво одного об`єкта</t>
  </si>
  <si>
    <t>розрахунок</t>
  </si>
  <si>
    <t>середні витрати на реконструкцію одного об`єкта</t>
  </si>
  <si>
    <t>якості</t>
  </si>
  <si>
    <t>динаміка кількості об`єктів будівництва порівняно з попереднім роком</t>
  </si>
  <si>
    <t>відс.</t>
  </si>
  <si>
    <t>Динаміка кількості об`єктів реконструкції у порівнянні з минулми роком</t>
  </si>
  <si>
    <t>'- Конституція України, _x000D_Бюджетний кодекс України, _x000D_Законів України «Про місцеве самоврядування в Україні», «Про благоустрій населених пунктів», «Про регулювання містобудівної діяльності», «Про охорону культурної спадщини»,«Про інвестиційну діяльність», «Про інноваційну діяльність в Україні», _x000D_ Державні будівельні норми України ДБН Б.2.2-12:2018 «Планування і забудова територій»,Постанова Кабінету міністрів України від 13.04.2018р. №461 «Питання прийняття в експлуатацію закінчених будівництвом об’єктів» 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бюджетів",;_x000D__x000D_
 Рішення сесії міської ради  від 22.12.2020 р. № 64 «Про затвердження місцевої Програми інвестиційного розвитку Городоцької міської ради на 2021-2024 роки»._x000D_
Рішення сесії міської ради від 15.12.2022 №22/27-5242 "Про внесення змін до рішення сесії міської ради від 22 грудня 2020 року № 64 «Про  затвердження Програми інвестиційного розвитку Городоцької міської ради на 2021-2024 роки» та №22/24-5266 "Про бюджет Городоцької міської територіальної громади на 2023 рік"._x000D_
Рішення сесії від 09.02.2023 №23/28-5340 "Про внесення змін до рішення сесії міської ради від 22 грудня 2020 року № 64 «Про  затвердження Програми інвестиційного розвитку Городоцької міської ради на 2021-2024 роки» та №23/28-5351 "Про внесення змін у бюджет Городоцької міської територіальної громади _x000D_
на 2023 рік".</t>
  </si>
  <si>
    <t>'Забезпечення розвитку інфраструктури території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</si>
  <si>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</si>
  <si>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</si>
  <si>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</si>
  <si>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</si>
  <si>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</si>
  <si>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</si>
  <si>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</si>
  <si>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</si>
  <si>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</si>
  <si>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</si>
  <si>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</si>
  <si>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</si>
  <si>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</si>
  <si>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</si>
  <si>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0117310</t>
  </si>
  <si>
    <t>Будівництво об`єктів житлово-комунального господарства</t>
  </si>
  <si>
    <t>Городоцька міська рада Львівської області</t>
  </si>
  <si>
    <t>0110000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</si>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</sst>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91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15700000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15700000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7" t="s">
        <v>88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15700000</v>
      </c>
      <c r="AL49" s="58"/>
      <c r="AM49" s="58"/>
      <c r="AN49" s="58"/>
      <c r="AO49" s="58"/>
      <c r="AP49" s="58"/>
      <c r="AQ49" s="58"/>
      <c r="AR49" s="58"/>
      <c r="AS49" s="58">
        <f>AC49+AK49</f>
        <v>15700000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0</v>
      </c>
      <c r="AD51" s="94"/>
      <c r="AE51" s="94"/>
      <c r="AF51" s="94"/>
      <c r="AG51" s="94"/>
      <c r="AH51" s="94"/>
      <c r="AI51" s="94"/>
      <c r="AJ51" s="94"/>
      <c r="AK51" s="94">
        <v>15700000</v>
      </c>
      <c r="AL51" s="94"/>
      <c r="AM51" s="94"/>
      <c r="AN51" s="94"/>
      <c r="AO51" s="94"/>
      <c r="AP51" s="94"/>
      <c r="AQ51" s="94"/>
      <c r="AR51" s="94"/>
      <c r="AS51" s="94">
        <f>AC51+AK51</f>
        <v>15700000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15700000</v>
      </c>
      <c r="AK59" s="58"/>
      <c r="AL59" s="58"/>
      <c r="AM59" s="58"/>
      <c r="AN59" s="58"/>
      <c r="AO59" s="58"/>
      <c r="AP59" s="58"/>
      <c r="AQ59" s="58"/>
      <c r="AR59" s="58">
        <f>AB59+AJ59</f>
        <v>15700000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0</v>
      </c>
      <c r="AC60" s="94"/>
      <c r="AD60" s="94"/>
      <c r="AE60" s="94"/>
      <c r="AF60" s="94"/>
      <c r="AG60" s="94"/>
      <c r="AH60" s="94"/>
      <c r="AI60" s="94"/>
      <c r="AJ60" s="94">
        <v>15700000</v>
      </c>
      <c r="AK60" s="94"/>
      <c r="AL60" s="94"/>
      <c r="AM60" s="94"/>
      <c r="AN60" s="94"/>
      <c r="AO60" s="94"/>
      <c r="AP60" s="94"/>
      <c r="AQ60" s="94"/>
      <c r="AR60" s="94">
        <f>AB60+AJ60</f>
        <v>15700000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15700000</v>
      </c>
      <c r="AX67" s="58"/>
      <c r="AY67" s="58"/>
      <c r="AZ67" s="58"/>
      <c r="BA67" s="58"/>
      <c r="BB67" s="58"/>
      <c r="BC67" s="58"/>
      <c r="BD67" s="58"/>
      <c r="BE67" s="58">
        <v>15700000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73</v>
      </c>
      <c r="AA68" s="73"/>
      <c r="AB68" s="73"/>
      <c r="AC68" s="73"/>
      <c r="AD68" s="73"/>
      <c r="AE68" s="76" t="s">
        <v>74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78</v>
      </c>
      <c r="AA70" s="73"/>
      <c r="AB70" s="73"/>
      <c r="AC70" s="73"/>
      <c r="AD70" s="73"/>
      <c r="AE70" s="76" t="s">
        <v>74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</v>
      </c>
      <c r="AX70" s="58"/>
      <c r="AY70" s="58"/>
      <c r="AZ70" s="58"/>
      <c r="BA70" s="58"/>
      <c r="BB70" s="58"/>
      <c r="BC70" s="58"/>
      <c r="BD70" s="58"/>
      <c r="BE70" s="58">
        <v>2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2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73</v>
      </c>
      <c r="AA71" s="73"/>
      <c r="AB71" s="73"/>
      <c r="AC71" s="73"/>
      <c r="AD71" s="73"/>
      <c r="AE71" s="76" t="s">
        <v>74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5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73</v>
      </c>
      <c r="AA73" s="73"/>
      <c r="AB73" s="73"/>
      <c r="AC73" s="73"/>
      <c r="AD73" s="73"/>
      <c r="AE73" s="76" t="s">
        <v>82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7850000</v>
      </c>
      <c r="AX73" s="58"/>
      <c r="AY73" s="58"/>
      <c r="AZ73" s="58"/>
      <c r="BA73" s="58"/>
      <c r="BB73" s="58"/>
      <c r="BC73" s="58"/>
      <c r="BD73" s="58"/>
      <c r="BE73" s="58">
        <v>7850000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2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73</v>
      </c>
      <c r="AA74" s="73"/>
      <c r="AB74" s="73"/>
      <c r="AC74" s="73"/>
      <c r="AD74" s="73"/>
      <c r="AE74" s="76" t="s">
        <v>82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84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62">
        <v>1</v>
      </c>
      <c r="B76" s="62"/>
      <c r="C76" s="62"/>
      <c r="D76" s="62"/>
      <c r="E76" s="62"/>
      <c r="F76" s="62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86</v>
      </c>
      <c r="AA76" s="73"/>
      <c r="AB76" s="73"/>
      <c r="AC76" s="73"/>
      <c r="AD76" s="73"/>
      <c r="AE76" s="76" t="s">
        <v>82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100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2</v>
      </c>
      <c r="B77" s="62"/>
      <c r="C77" s="62"/>
      <c r="D77" s="62"/>
      <c r="E77" s="62"/>
      <c r="F77" s="62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86</v>
      </c>
      <c r="AA77" s="73"/>
      <c r="AB77" s="73"/>
      <c r="AC77" s="73"/>
      <c r="AD77" s="73"/>
      <c r="AE77" s="76" t="s">
        <v>82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0</v>
      </c>
      <c r="BF77" s="58"/>
      <c r="BG77" s="58"/>
      <c r="BH77" s="58"/>
      <c r="BI77" s="58"/>
      <c r="BJ77" s="58"/>
      <c r="BK77" s="58"/>
      <c r="BL77" s="5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4" t="s">
        <v>96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6" t="s">
        <v>98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75" customHeight="1" x14ac:dyDescent="0.2">
      <c r="A82" s="75" t="s">
        <v>3</v>
      </c>
      <c r="B82" s="75"/>
      <c r="C82" s="75"/>
      <c r="D82" s="75"/>
      <c r="E82" s="75"/>
      <c r="F82" s="75"/>
    </row>
    <row r="83" spans="1:59" ht="13.15" customHeight="1" x14ac:dyDescent="0.2">
      <c r="A83" s="111" t="s">
        <v>95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</row>
    <row r="84" spans="1:59" x14ac:dyDescent="0.2">
      <c r="A84" s="83" t="s">
        <v>46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4" t="s">
        <v>97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6" t="s">
        <v>99</v>
      </c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59" x14ac:dyDescent="0.2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 x14ac:dyDescent="0.2">
      <c r="A88" s="118">
        <v>44970</v>
      </c>
      <c r="B88" s="84"/>
      <c r="C88" s="84"/>
      <c r="D88" s="84"/>
      <c r="E88" s="84"/>
      <c r="F88" s="84"/>
      <c r="G88" s="84"/>
      <c r="H88" s="84"/>
    </row>
    <row r="89" spans="1:59" x14ac:dyDescent="0.2">
      <c r="A89" s="78" t="s">
        <v>44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6" priority="28" stopIfTrue="1" operator="equal">
      <formula>$G65</formula>
    </cfRule>
  </conditionalFormatting>
  <conditionalFormatting sqref="D49">
    <cfRule type="cellIs" dxfId="25" priority="29" stopIfTrue="1" operator="equal">
      <formula>$D48</formula>
    </cfRule>
  </conditionalFormatting>
  <conditionalFormatting sqref="A66:F66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КПК0117310</vt:lpstr>
      <vt:lpstr>КПК0117310!Область_друку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2023-02-14T11:57:52Z</cp:lastPrinted>
  <dcterms:created xsi:type="dcterms:W3CDTF">2016-08-15T09:54:21Z</dcterms:created>
  <dcterms:modified xsi:type="dcterms:W3CDTF">2023-02-14T11:58:10Z</dcterms:modified>
</cp:coreProperties>
</file>